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급받는자 보관용" sheetId="1" state="visible" r:id="rId1"/>
    <sheet xmlns:r="http://schemas.openxmlformats.org/officeDocument/2006/relationships" name="공급자 보관용" sheetId="2" state="visible" r:id="rId2"/>
  </sheets>
  <definedNames>
    <definedName name="_xlnm.Print_Area" localSheetId="0">'공급받는자 보관용'!$A$1:$I$28</definedName>
    <definedName name="_xlnm.Print_Area" localSheetId="1">'공급자 보관용'!$A$1:$I$28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원&quot;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sz val="9"/>
    </font>
    <font>
      <name val="맑은 고딕"/>
      <b val="1"/>
      <sz val="10"/>
    </font>
    <font>
      <name val="맑은 고딕"/>
      <sz val="10"/>
    </font>
    <font>
      <name val="맑은 고딕"/>
      <b val="1"/>
      <sz val="11"/>
    </font>
    <font>
      <name val="맑은 고딕"/>
      <sz val="8"/>
    </font>
    <font>
      <name val="맑은 고딕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EF2F8"/>
      </patternFill>
    </fill>
  </fills>
  <borders count="9">
    <border>
      <left/>
      <right/>
      <top/>
      <bottom/>
      <diagonal/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 style="thin">
        <color rgb="00555555"/>
      </bottom>
      <diagonal/>
    </border>
    <border>
      <left/>
      <right/>
      <top style="thin">
        <color rgb="00555555"/>
      </top>
      <bottom style="thin">
        <color rgb="00555555"/>
      </bottom>
      <diagonal/>
    </border>
    <border>
      <left style="thin">
        <color rgb="00555555"/>
      </left>
      <right/>
      <top/>
      <bottom/>
      <diagonal/>
    </border>
    <border>
      <left style="thin">
        <color rgb="00555555"/>
      </left>
      <right style="thin">
        <color rgb="00555555"/>
      </right>
      <top/>
      <bottom/>
      <diagonal/>
    </border>
    <border>
      <left style="thin">
        <color rgb="00555555"/>
      </left>
      <right style="thin">
        <color rgb="00555555"/>
      </right>
      <top/>
      <bottom style="thin">
        <color rgb="00555555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/>
    </xf>
    <xf numFmtId="3" fontId="3" fillId="2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20" customWidth="1" min="3" max="3"/>
    <col width="10" customWidth="1" min="4" max="4"/>
    <col width="7" customWidth="1" min="5" max="5"/>
    <col width="10" customWidth="1" min="6" max="6"/>
    <col width="13" customWidth="1" min="7" max="7"/>
    <col width="11" customWidth="1" min="8" max="8"/>
    <col width="12" customWidth="1" min="9" max="9"/>
  </cols>
  <sheetData>
    <row r="1" ht="36" customHeight="1">
      <c r="A1" s="1" t="inlineStr">
        <is>
          <t>거 래 명 세 서</t>
        </is>
      </c>
    </row>
    <row r="2">
      <c r="A2" s="2" t="inlineStr">
        <is>
          <t>(공급받는자 보관용)</t>
        </is>
      </c>
    </row>
    <row r="3">
      <c r="A3" s="3" t="inlineStr">
        <is>
          <t>공급받는자</t>
        </is>
      </c>
      <c r="B3" s="4" t="inlineStr">
        <is>
          <t>상호</t>
        </is>
      </c>
      <c r="C3" s="5" t="n"/>
      <c r="D3" s="14" t="n"/>
      <c r="E3" s="3" t="inlineStr">
        <is>
          <t>공급자</t>
        </is>
      </c>
      <c r="F3" s="4" t="inlineStr">
        <is>
          <t>등록번호</t>
        </is>
      </c>
      <c r="G3" s="6" t="n"/>
      <c r="H3" s="15" t="n"/>
      <c r="I3" s="14" t="n"/>
    </row>
    <row r="4">
      <c r="A4" s="16" t="n"/>
      <c r="B4" s="4" t="inlineStr">
        <is>
          <t>담당자</t>
        </is>
      </c>
      <c r="C4" s="5" t="n"/>
      <c r="D4" s="14" t="n"/>
      <c r="E4" s="16" t="n"/>
      <c r="F4" s="4" t="inlineStr">
        <is>
          <t>상호</t>
        </is>
      </c>
      <c r="G4" s="6" t="n"/>
      <c r="H4" s="15" t="n"/>
      <c r="I4" s="14" t="n"/>
    </row>
    <row r="5">
      <c r="A5" s="16" t="n"/>
      <c r="B5" s="4" t="inlineStr">
        <is>
          <t>연락처</t>
        </is>
      </c>
      <c r="C5" s="5" t="n"/>
      <c r="D5" s="14" t="n"/>
      <c r="E5" s="16" t="n"/>
      <c r="F5" s="4" t="inlineStr">
        <is>
          <t>대표자</t>
        </is>
      </c>
      <c r="G5" s="6" t="n"/>
      <c r="H5" s="15" t="n"/>
      <c r="I5" s="14" t="n"/>
    </row>
    <row r="6">
      <c r="A6" s="16" t="n"/>
      <c r="B6" s="4" t="inlineStr">
        <is>
          <t>거래일자</t>
        </is>
      </c>
      <c r="C6" s="6" t="inlineStr">
        <is>
          <t xml:space="preserve">2026-  -  </t>
        </is>
      </c>
      <c r="D6" s="14" t="n"/>
      <c r="E6" s="16" t="n"/>
      <c r="F6" s="4" t="inlineStr">
        <is>
          <t>주소</t>
        </is>
      </c>
      <c r="G6" s="6" t="n"/>
      <c r="H6" s="15" t="n"/>
      <c r="I6" s="14" t="n"/>
    </row>
    <row r="7">
      <c r="A7" s="17" t="n"/>
      <c r="B7" s="4" t="inlineStr">
        <is>
          <t>합계금액</t>
        </is>
      </c>
      <c r="C7" s="7">
        <f>I24</f>
        <v/>
      </c>
      <c r="D7" s="14" t="n"/>
      <c r="E7" s="17" t="n"/>
      <c r="F7" s="4" t="inlineStr">
        <is>
          <t>업태·종목</t>
        </is>
      </c>
      <c r="G7" s="6" t="n"/>
      <c r="H7" s="15" t="n"/>
      <c r="I7" s="14" t="n"/>
    </row>
    <row r="8">
      <c r="A8" s="3" t="inlineStr">
        <is>
          <t>월</t>
        </is>
      </c>
      <c r="B8" s="3" t="inlineStr">
        <is>
          <t>일</t>
        </is>
      </c>
      <c r="C8" s="3" t="inlineStr">
        <is>
          <t>품목</t>
        </is>
      </c>
      <c r="D8" s="3" t="inlineStr">
        <is>
          <t>규격</t>
        </is>
      </c>
      <c r="E8" s="3" t="inlineStr">
        <is>
          <t>수량</t>
        </is>
      </c>
      <c r="F8" s="3" t="inlineStr">
        <is>
          <t>단가</t>
        </is>
      </c>
      <c r="G8" s="3" t="inlineStr">
        <is>
          <t>공급가액</t>
        </is>
      </c>
      <c r="H8" s="3" t="inlineStr">
        <is>
          <t>세액</t>
        </is>
      </c>
      <c r="I8" s="3" t="inlineStr">
        <is>
          <t>비고</t>
        </is>
      </c>
    </row>
    <row r="9" ht="20" customHeight="1">
      <c r="A9" s="8" t="n"/>
      <c r="B9" s="8" t="n"/>
      <c r="C9" s="6" t="n"/>
      <c r="D9" s="6" t="n"/>
      <c r="E9" s="9" t="n"/>
      <c r="F9" s="9" t="n"/>
      <c r="G9" s="9">
        <f>IF(AND(E9&lt;&gt;"",F9&lt;&gt;""),E9*F9,"")</f>
        <v/>
      </c>
      <c r="H9" s="9">
        <f>IF(G9="","",ROUND(G9*0.1,0))</f>
        <v/>
      </c>
      <c r="I9" s="6" t="n"/>
    </row>
    <row r="10" ht="20" customHeight="1">
      <c r="A10" s="8" t="n"/>
      <c r="B10" s="8" t="n"/>
      <c r="C10" s="6" t="n"/>
      <c r="D10" s="6" t="n"/>
      <c r="E10" s="9" t="n"/>
      <c r="F10" s="9" t="n"/>
      <c r="G10" s="9">
        <f>IF(AND(E10&lt;&gt;"",F10&lt;&gt;""),E10*F10,"")</f>
        <v/>
      </c>
      <c r="H10" s="9">
        <f>IF(G10="","",ROUND(G10*0.1,0))</f>
        <v/>
      </c>
      <c r="I10" s="6" t="n"/>
    </row>
    <row r="11" ht="20" customHeight="1">
      <c r="A11" s="8" t="n"/>
      <c r="B11" s="8" t="n"/>
      <c r="C11" s="6" t="n"/>
      <c r="D11" s="6" t="n"/>
      <c r="E11" s="9" t="n"/>
      <c r="F11" s="9" t="n"/>
      <c r="G11" s="9">
        <f>IF(AND(E11&lt;&gt;"",F11&lt;&gt;""),E11*F11,"")</f>
        <v/>
      </c>
      <c r="H11" s="9">
        <f>IF(G11="","",ROUND(G11*0.1,0))</f>
        <v/>
      </c>
      <c r="I11" s="6" t="n"/>
    </row>
    <row r="12" ht="20" customHeight="1">
      <c r="A12" s="8" t="n"/>
      <c r="B12" s="8" t="n"/>
      <c r="C12" s="6" t="n"/>
      <c r="D12" s="6" t="n"/>
      <c r="E12" s="9" t="n"/>
      <c r="F12" s="9" t="n"/>
      <c r="G12" s="9">
        <f>IF(AND(E12&lt;&gt;"",F12&lt;&gt;""),E12*F12,"")</f>
        <v/>
      </c>
      <c r="H12" s="9">
        <f>IF(G12="","",ROUND(G12*0.1,0))</f>
        <v/>
      </c>
      <c r="I12" s="6" t="n"/>
    </row>
    <row r="13" ht="20" customHeight="1">
      <c r="A13" s="8" t="n"/>
      <c r="B13" s="8" t="n"/>
      <c r="C13" s="6" t="n"/>
      <c r="D13" s="6" t="n"/>
      <c r="E13" s="9" t="n"/>
      <c r="F13" s="9" t="n"/>
      <c r="G13" s="9">
        <f>IF(AND(E13&lt;&gt;"",F13&lt;&gt;""),E13*F13,"")</f>
        <v/>
      </c>
      <c r="H13" s="9">
        <f>IF(G13="","",ROUND(G13*0.1,0))</f>
        <v/>
      </c>
      <c r="I13" s="6" t="n"/>
    </row>
    <row r="14" ht="20" customHeight="1">
      <c r="A14" s="8" t="n"/>
      <c r="B14" s="8" t="n"/>
      <c r="C14" s="6" t="n"/>
      <c r="D14" s="6" t="n"/>
      <c r="E14" s="9" t="n"/>
      <c r="F14" s="9" t="n"/>
      <c r="G14" s="9">
        <f>IF(AND(E14&lt;&gt;"",F14&lt;&gt;""),E14*F14,"")</f>
        <v/>
      </c>
      <c r="H14" s="9">
        <f>IF(G14="","",ROUND(G14*0.1,0))</f>
        <v/>
      </c>
      <c r="I14" s="6" t="n"/>
    </row>
    <row r="15" ht="20" customHeight="1">
      <c r="A15" s="8" t="n"/>
      <c r="B15" s="8" t="n"/>
      <c r="C15" s="6" t="n"/>
      <c r="D15" s="6" t="n"/>
      <c r="E15" s="9" t="n"/>
      <c r="F15" s="9" t="n"/>
      <c r="G15" s="9">
        <f>IF(AND(E15&lt;&gt;"",F15&lt;&gt;""),E15*F15,"")</f>
        <v/>
      </c>
      <c r="H15" s="9">
        <f>IF(G15="","",ROUND(G15*0.1,0))</f>
        <v/>
      </c>
      <c r="I15" s="6" t="n"/>
    </row>
    <row r="16" ht="20" customHeight="1">
      <c r="A16" s="8" t="n"/>
      <c r="B16" s="8" t="n"/>
      <c r="C16" s="6" t="n"/>
      <c r="D16" s="6" t="n"/>
      <c r="E16" s="9" t="n"/>
      <c r="F16" s="9" t="n"/>
      <c r="G16" s="9">
        <f>IF(AND(E16&lt;&gt;"",F16&lt;&gt;""),E16*F16,"")</f>
        <v/>
      </c>
      <c r="H16" s="9">
        <f>IF(G16="","",ROUND(G16*0.1,0))</f>
        <v/>
      </c>
      <c r="I16" s="6" t="n"/>
    </row>
    <row r="17" ht="20" customHeight="1">
      <c r="A17" s="8" t="n"/>
      <c r="B17" s="8" t="n"/>
      <c r="C17" s="6" t="n"/>
      <c r="D17" s="6" t="n"/>
      <c r="E17" s="9" t="n"/>
      <c r="F17" s="9" t="n"/>
      <c r="G17" s="9">
        <f>IF(AND(E17&lt;&gt;"",F17&lt;&gt;""),E17*F17,"")</f>
        <v/>
      </c>
      <c r="H17" s="9">
        <f>IF(G17="","",ROUND(G17*0.1,0))</f>
        <v/>
      </c>
      <c r="I17" s="6" t="n"/>
    </row>
    <row r="18" ht="20" customHeight="1">
      <c r="A18" s="8" t="n"/>
      <c r="B18" s="8" t="n"/>
      <c r="C18" s="6" t="n"/>
      <c r="D18" s="6" t="n"/>
      <c r="E18" s="9" t="n"/>
      <c r="F18" s="9" t="n"/>
      <c r="G18" s="9">
        <f>IF(AND(E18&lt;&gt;"",F18&lt;&gt;""),E18*F18,"")</f>
        <v/>
      </c>
      <c r="H18" s="9">
        <f>IF(G18="","",ROUND(G18*0.1,0))</f>
        <v/>
      </c>
      <c r="I18" s="6" t="n"/>
    </row>
    <row r="19" ht="20" customHeight="1">
      <c r="A19" s="8" t="n"/>
      <c r="B19" s="8" t="n"/>
      <c r="C19" s="6" t="n"/>
      <c r="D19" s="6" t="n"/>
      <c r="E19" s="9" t="n"/>
      <c r="F19" s="9" t="n"/>
      <c r="G19" s="9">
        <f>IF(AND(E19&lt;&gt;"",F19&lt;&gt;""),E19*F19,"")</f>
        <v/>
      </c>
      <c r="H19" s="9">
        <f>IF(G19="","",ROUND(G19*0.1,0))</f>
        <v/>
      </c>
      <c r="I19" s="6" t="n"/>
    </row>
    <row r="20" ht="20" customHeight="1">
      <c r="A20" s="8" t="n"/>
      <c r="B20" s="8" t="n"/>
      <c r="C20" s="6" t="n"/>
      <c r="D20" s="6" t="n"/>
      <c r="E20" s="9" t="n"/>
      <c r="F20" s="9" t="n"/>
      <c r="G20" s="9">
        <f>IF(AND(E20&lt;&gt;"",F20&lt;&gt;""),E20*F20,"")</f>
        <v/>
      </c>
      <c r="H20" s="9">
        <f>IF(G20="","",ROUND(G20*0.1,0))</f>
        <v/>
      </c>
      <c r="I20" s="6" t="n"/>
    </row>
    <row r="21" ht="20" customHeight="1">
      <c r="A21" s="8" t="n"/>
      <c r="B21" s="8" t="n"/>
      <c r="C21" s="6" t="n"/>
      <c r="D21" s="6" t="n"/>
      <c r="E21" s="9" t="n"/>
      <c r="F21" s="9" t="n"/>
      <c r="G21" s="9">
        <f>IF(AND(E21&lt;&gt;"",F21&lt;&gt;""),E21*F21,"")</f>
        <v/>
      </c>
      <c r="H21" s="9">
        <f>IF(G21="","",ROUND(G21*0.1,0))</f>
        <v/>
      </c>
      <c r="I21" s="6" t="n"/>
    </row>
    <row r="22" ht="20" customHeight="1">
      <c r="A22" s="8" t="n"/>
      <c r="B22" s="8" t="n"/>
      <c r="C22" s="6" t="n"/>
      <c r="D22" s="6" t="n"/>
      <c r="E22" s="9" t="n"/>
      <c r="F22" s="9" t="n"/>
      <c r="G22" s="9">
        <f>IF(AND(E22&lt;&gt;"",F22&lt;&gt;""),E22*F22,"")</f>
        <v/>
      </c>
      <c r="H22" s="9">
        <f>IF(G22="","",ROUND(G22*0.1,0))</f>
        <v/>
      </c>
      <c r="I22" s="6" t="n"/>
    </row>
    <row r="23" ht="20" customHeight="1">
      <c r="A23" s="8" t="n"/>
      <c r="B23" s="8" t="n"/>
      <c r="C23" s="6" t="n"/>
      <c r="D23" s="6" t="n"/>
      <c r="E23" s="9" t="n"/>
      <c r="F23" s="9" t="n"/>
      <c r="G23" s="9">
        <f>IF(AND(E23&lt;&gt;"",F23&lt;&gt;""),E23*F23,"")</f>
        <v/>
      </c>
      <c r="H23" s="9">
        <f>IF(G23="","",ROUND(G23*0.1,0))</f>
        <v/>
      </c>
      <c r="I23" s="6" t="n"/>
    </row>
    <row r="24">
      <c r="A24" s="3" t="inlineStr">
        <is>
          <t>합계</t>
        </is>
      </c>
      <c r="B24" s="15" t="n"/>
      <c r="C24" s="15" t="n"/>
      <c r="D24" s="14" t="n"/>
      <c r="E24" s="10">
        <f>SUM(E9:E23)</f>
        <v/>
      </c>
      <c r="F24" s="10" t="n"/>
      <c r="G24" s="10">
        <f>SUM(G9:G23)</f>
        <v/>
      </c>
      <c r="H24" s="10">
        <f>SUM(H9:H23)</f>
        <v/>
      </c>
      <c r="I24" s="10">
        <f>G24+H24</f>
        <v/>
      </c>
    </row>
    <row r="25">
      <c r="A25" s="11" t="inlineStr">
        <is>
          <t>※ 공급가액 = 수량 × 단가 · 세액 = 공급가액의 10% (면세 품목은 세액 칸을 지우세요) · 합계 = 공급가액 + 세액</t>
        </is>
      </c>
    </row>
    <row r="26" ht="26" customHeight="1">
      <c r="A26" s="3" t="inlineStr">
        <is>
          <t>인수자</t>
        </is>
      </c>
      <c r="B26" s="14" t="n"/>
      <c r="C26" s="5" t="n"/>
      <c r="D26" s="15" t="n"/>
      <c r="E26" s="14" t="n"/>
      <c r="F26" s="12" t="inlineStr">
        <is>
          <t>(서명)</t>
        </is>
      </c>
      <c r="G26" s="3" t="inlineStr">
        <is>
          <t>인계자</t>
        </is>
      </c>
      <c r="H26" s="5" t="n"/>
      <c r="I26" s="14" t="n"/>
    </row>
    <row r="28">
      <c r="A28" s="13" t="inlineStr">
        <is>
          <t>양식: cybergeni.com/form/statement — 매주 같은 거래처에 쓰신다면, 출고하면 명세서가 같이 나가는 거래처 비서(cybergeni.com)</t>
        </is>
      </c>
    </row>
  </sheetData>
  <mergeCells count="20">
    <mergeCell ref="A25:I25"/>
    <mergeCell ref="C6:D6"/>
    <mergeCell ref="G6:I6"/>
    <mergeCell ref="C5:D5"/>
    <mergeCell ref="G3:I3"/>
    <mergeCell ref="C4:D4"/>
    <mergeCell ref="A2:I2"/>
    <mergeCell ref="C3:D3"/>
    <mergeCell ref="G5:I5"/>
    <mergeCell ref="G4:I4"/>
    <mergeCell ref="A24:D24"/>
    <mergeCell ref="E3:E7"/>
    <mergeCell ref="A26:B26"/>
    <mergeCell ref="A28:I28"/>
    <mergeCell ref="C7:D7"/>
    <mergeCell ref="A1:I1"/>
    <mergeCell ref="C26:E26"/>
    <mergeCell ref="A3:A7"/>
    <mergeCell ref="G7:I7"/>
    <mergeCell ref="H26:I26"/>
  </mergeCells>
  <printOptions horizontalCentered="1"/>
  <pageMargins left="0.5" right="0.5" top="0.6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20" customWidth="1" min="3" max="3"/>
    <col width="10" customWidth="1" min="4" max="4"/>
    <col width="7" customWidth="1" min="5" max="5"/>
    <col width="10" customWidth="1" min="6" max="6"/>
    <col width="13" customWidth="1" min="7" max="7"/>
    <col width="11" customWidth="1" min="8" max="8"/>
    <col width="12" customWidth="1" min="9" max="9"/>
  </cols>
  <sheetData>
    <row r="1" ht="36" customHeight="1">
      <c r="A1" s="1" t="inlineStr">
        <is>
          <t>거 래 명 세 서</t>
        </is>
      </c>
    </row>
    <row r="2">
      <c r="A2" s="2" t="inlineStr">
        <is>
          <t>(공급자 보관용)</t>
        </is>
      </c>
    </row>
    <row r="3">
      <c r="A3" s="3" t="inlineStr">
        <is>
          <t>공급받는자</t>
        </is>
      </c>
      <c r="B3" s="4" t="inlineStr">
        <is>
          <t>상호</t>
        </is>
      </c>
      <c r="C3" s="5">
        <f>'공급받는자 보관용'!C3</f>
        <v/>
      </c>
      <c r="D3" s="14" t="n"/>
      <c r="E3" s="3" t="inlineStr">
        <is>
          <t>공급자</t>
        </is>
      </c>
      <c r="F3" s="4" t="inlineStr">
        <is>
          <t>등록번호</t>
        </is>
      </c>
      <c r="G3" s="6">
        <f>'공급받는자 보관용'!G3</f>
        <v/>
      </c>
      <c r="H3" s="15" t="n"/>
      <c r="I3" s="14" t="n"/>
    </row>
    <row r="4">
      <c r="A4" s="16" t="n"/>
      <c r="B4" s="4" t="inlineStr">
        <is>
          <t>담당자</t>
        </is>
      </c>
      <c r="C4" s="5">
        <f>'공급받는자 보관용'!C4</f>
        <v/>
      </c>
      <c r="D4" s="14" t="n"/>
      <c r="E4" s="16" t="n"/>
      <c r="F4" s="4" t="inlineStr">
        <is>
          <t>상호</t>
        </is>
      </c>
      <c r="G4" s="6">
        <f>'공급받는자 보관용'!G4</f>
        <v/>
      </c>
      <c r="H4" s="15" t="n"/>
      <c r="I4" s="14" t="n"/>
    </row>
    <row r="5">
      <c r="A5" s="16" t="n"/>
      <c r="B5" s="4" t="inlineStr">
        <is>
          <t>연락처</t>
        </is>
      </c>
      <c r="C5" s="5">
        <f>'공급받는자 보관용'!C5</f>
        <v/>
      </c>
      <c r="D5" s="14" t="n"/>
      <c r="E5" s="16" t="n"/>
      <c r="F5" s="4" t="inlineStr">
        <is>
          <t>대표자</t>
        </is>
      </c>
      <c r="G5" s="6">
        <f>'공급받는자 보관용'!G5</f>
        <v/>
      </c>
      <c r="H5" s="15" t="n"/>
      <c r="I5" s="14" t="n"/>
    </row>
    <row r="6">
      <c r="A6" s="16" t="n"/>
      <c r="B6" s="4" t="inlineStr">
        <is>
          <t>거래일자</t>
        </is>
      </c>
      <c r="C6" s="6">
        <f>'공급받는자 보관용'!C6</f>
        <v/>
      </c>
      <c r="D6" s="14" t="n"/>
      <c r="E6" s="16" t="n"/>
      <c r="F6" s="4" t="inlineStr">
        <is>
          <t>주소</t>
        </is>
      </c>
      <c r="G6" s="6">
        <f>'공급받는자 보관용'!G6</f>
        <v/>
      </c>
      <c r="H6" s="15" t="n"/>
      <c r="I6" s="14" t="n"/>
    </row>
    <row r="7">
      <c r="A7" s="17" t="n"/>
      <c r="B7" s="4" t="inlineStr">
        <is>
          <t>합계금액</t>
        </is>
      </c>
      <c r="C7" s="7">
        <f>I24</f>
        <v/>
      </c>
      <c r="D7" s="14" t="n"/>
      <c r="E7" s="17" t="n"/>
      <c r="F7" s="4" t="inlineStr">
        <is>
          <t>업태·종목</t>
        </is>
      </c>
      <c r="G7" s="6">
        <f>'공급받는자 보관용'!G7</f>
        <v/>
      </c>
      <c r="H7" s="15" t="n"/>
      <c r="I7" s="14" t="n"/>
    </row>
    <row r="8">
      <c r="A8" s="3" t="inlineStr">
        <is>
          <t>월</t>
        </is>
      </c>
      <c r="B8" s="3" t="inlineStr">
        <is>
          <t>일</t>
        </is>
      </c>
      <c r="C8" s="3" t="inlineStr">
        <is>
          <t>품목</t>
        </is>
      </c>
      <c r="D8" s="3" t="inlineStr">
        <is>
          <t>규격</t>
        </is>
      </c>
      <c r="E8" s="3" t="inlineStr">
        <is>
          <t>수량</t>
        </is>
      </c>
      <c r="F8" s="3" t="inlineStr">
        <is>
          <t>단가</t>
        </is>
      </c>
      <c r="G8" s="3" t="inlineStr">
        <is>
          <t>공급가액</t>
        </is>
      </c>
      <c r="H8" s="3" t="inlineStr">
        <is>
          <t>세액</t>
        </is>
      </c>
      <c r="I8" s="3" t="inlineStr">
        <is>
          <t>비고</t>
        </is>
      </c>
    </row>
    <row r="9" ht="20" customHeight="1">
      <c r="A9" s="8">
        <f>IF('공급받는자 보관용'!A9="","",'공급받는자 보관용'!A9)</f>
        <v/>
      </c>
      <c r="B9" s="8">
        <f>IF('공급받는자 보관용'!B9="","",'공급받는자 보관용'!B9)</f>
        <v/>
      </c>
      <c r="C9" s="6">
        <f>IF('공급받는자 보관용'!C9="","",'공급받는자 보관용'!C9)</f>
        <v/>
      </c>
      <c r="D9" s="6">
        <f>IF('공급받는자 보관용'!D9="","",'공급받는자 보관용'!D9)</f>
        <v/>
      </c>
      <c r="E9" s="9">
        <f>IF('공급받는자 보관용'!E9="","",'공급받는자 보관용'!E9)</f>
        <v/>
      </c>
      <c r="F9" s="9">
        <f>IF('공급받는자 보관용'!F9="","",'공급받는자 보관용'!F9)</f>
        <v/>
      </c>
      <c r="G9" s="9">
        <f>IF(AND(E9&lt;&gt;"",F9&lt;&gt;""),E9*F9,"")</f>
        <v/>
      </c>
      <c r="H9" s="9">
        <f>IF(G9="","",ROUND(G9*0.1,0))</f>
        <v/>
      </c>
      <c r="I9" s="6">
        <f>IF('공급받는자 보관용'!I9="","",'공급받는자 보관용'!I9)</f>
        <v/>
      </c>
    </row>
    <row r="10" ht="20" customHeight="1">
      <c r="A10" s="8">
        <f>IF('공급받는자 보관용'!A10="","",'공급받는자 보관용'!A10)</f>
        <v/>
      </c>
      <c r="B10" s="8">
        <f>IF('공급받는자 보관용'!B10="","",'공급받는자 보관용'!B10)</f>
        <v/>
      </c>
      <c r="C10" s="6">
        <f>IF('공급받는자 보관용'!C10="","",'공급받는자 보관용'!C10)</f>
        <v/>
      </c>
      <c r="D10" s="6">
        <f>IF('공급받는자 보관용'!D10="","",'공급받는자 보관용'!D10)</f>
        <v/>
      </c>
      <c r="E10" s="9">
        <f>IF('공급받는자 보관용'!E10="","",'공급받는자 보관용'!E10)</f>
        <v/>
      </c>
      <c r="F10" s="9">
        <f>IF('공급받는자 보관용'!F10="","",'공급받는자 보관용'!F10)</f>
        <v/>
      </c>
      <c r="G10" s="9">
        <f>IF(AND(E10&lt;&gt;"",F10&lt;&gt;""),E10*F10,"")</f>
        <v/>
      </c>
      <c r="H10" s="9">
        <f>IF(G10="","",ROUND(G10*0.1,0))</f>
        <v/>
      </c>
      <c r="I10" s="6">
        <f>IF('공급받는자 보관용'!I10="","",'공급받는자 보관용'!I10)</f>
        <v/>
      </c>
    </row>
    <row r="11" ht="20" customHeight="1">
      <c r="A11" s="8">
        <f>IF('공급받는자 보관용'!A11="","",'공급받는자 보관용'!A11)</f>
        <v/>
      </c>
      <c r="B11" s="8">
        <f>IF('공급받는자 보관용'!B11="","",'공급받는자 보관용'!B11)</f>
        <v/>
      </c>
      <c r="C11" s="6">
        <f>IF('공급받는자 보관용'!C11="","",'공급받는자 보관용'!C11)</f>
        <v/>
      </c>
      <c r="D11" s="6">
        <f>IF('공급받는자 보관용'!D11="","",'공급받는자 보관용'!D11)</f>
        <v/>
      </c>
      <c r="E11" s="9">
        <f>IF('공급받는자 보관용'!E11="","",'공급받는자 보관용'!E11)</f>
        <v/>
      </c>
      <c r="F11" s="9">
        <f>IF('공급받는자 보관용'!F11="","",'공급받는자 보관용'!F11)</f>
        <v/>
      </c>
      <c r="G11" s="9">
        <f>IF(AND(E11&lt;&gt;"",F11&lt;&gt;""),E11*F11,"")</f>
        <v/>
      </c>
      <c r="H11" s="9">
        <f>IF(G11="","",ROUND(G11*0.1,0))</f>
        <v/>
      </c>
      <c r="I11" s="6">
        <f>IF('공급받는자 보관용'!I11="","",'공급받는자 보관용'!I11)</f>
        <v/>
      </c>
    </row>
    <row r="12" ht="20" customHeight="1">
      <c r="A12" s="8">
        <f>IF('공급받는자 보관용'!A12="","",'공급받는자 보관용'!A12)</f>
        <v/>
      </c>
      <c r="B12" s="8">
        <f>IF('공급받는자 보관용'!B12="","",'공급받는자 보관용'!B12)</f>
        <v/>
      </c>
      <c r="C12" s="6">
        <f>IF('공급받는자 보관용'!C12="","",'공급받는자 보관용'!C12)</f>
        <v/>
      </c>
      <c r="D12" s="6">
        <f>IF('공급받는자 보관용'!D12="","",'공급받는자 보관용'!D12)</f>
        <v/>
      </c>
      <c r="E12" s="9">
        <f>IF('공급받는자 보관용'!E12="","",'공급받는자 보관용'!E12)</f>
        <v/>
      </c>
      <c r="F12" s="9">
        <f>IF('공급받는자 보관용'!F12="","",'공급받는자 보관용'!F12)</f>
        <v/>
      </c>
      <c r="G12" s="9">
        <f>IF(AND(E12&lt;&gt;"",F12&lt;&gt;""),E12*F12,"")</f>
        <v/>
      </c>
      <c r="H12" s="9">
        <f>IF(G12="","",ROUND(G12*0.1,0))</f>
        <v/>
      </c>
      <c r="I12" s="6">
        <f>IF('공급받는자 보관용'!I12="","",'공급받는자 보관용'!I12)</f>
        <v/>
      </c>
    </row>
    <row r="13" ht="20" customHeight="1">
      <c r="A13" s="8">
        <f>IF('공급받는자 보관용'!A13="","",'공급받는자 보관용'!A13)</f>
        <v/>
      </c>
      <c r="B13" s="8">
        <f>IF('공급받는자 보관용'!B13="","",'공급받는자 보관용'!B13)</f>
        <v/>
      </c>
      <c r="C13" s="6">
        <f>IF('공급받는자 보관용'!C13="","",'공급받는자 보관용'!C13)</f>
        <v/>
      </c>
      <c r="D13" s="6">
        <f>IF('공급받는자 보관용'!D13="","",'공급받는자 보관용'!D13)</f>
        <v/>
      </c>
      <c r="E13" s="9">
        <f>IF('공급받는자 보관용'!E13="","",'공급받는자 보관용'!E13)</f>
        <v/>
      </c>
      <c r="F13" s="9">
        <f>IF('공급받는자 보관용'!F13="","",'공급받는자 보관용'!F13)</f>
        <v/>
      </c>
      <c r="G13" s="9">
        <f>IF(AND(E13&lt;&gt;"",F13&lt;&gt;""),E13*F13,"")</f>
        <v/>
      </c>
      <c r="H13" s="9">
        <f>IF(G13="","",ROUND(G13*0.1,0))</f>
        <v/>
      </c>
      <c r="I13" s="6">
        <f>IF('공급받는자 보관용'!I13="","",'공급받는자 보관용'!I13)</f>
        <v/>
      </c>
    </row>
    <row r="14" ht="20" customHeight="1">
      <c r="A14" s="8">
        <f>IF('공급받는자 보관용'!A14="","",'공급받는자 보관용'!A14)</f>
        <v/>
      </c>
      <c r="B14" s="8">
        <f>IF('공급받는자 보관용'!B14="","",'공급받는자 보관용'!B14)</f>
        <v/>
      </c>
      <c r="C14" s="6">
        <f>IF('공급받는자 보관용'!C14="","",'공급받는자 보관용'!C14)</f>
        <v/>
      </c>
      <c r="D14" s="6">
        <f>IF('공급받는자 보관용'!D14="","",'공급받는자 보관용'!D14)</f>
        <v/>
      </c>
      <c r="E14" s="9">
        <f>IF('공급받는자 보관용'!E14="","",'공급받는자 보관용'!E14)</f>
        <v/>
      </c>
      <c r="F14" s="9">
        <f>IF('공급받는자 보관용'!F14="","",'공급받는자 보관용'!F14)</f>
        <v/>
      </c>
      <c r="G14" s="9">
        <f>IF(AND(E14&lt;&gt;"",F14&lt;&gt;""),E14*F14,"")</f>
        <v/>
      </c>
      <c r="H14" s="9">
        <f>IF(G14="","",ROUND(G14*0.1,0))</f>
        <v/>
      </c>
      <c r="I14" s="6">
        <f>IF('공급받는자 보관용'!I14="","",'공급받는자 보관용'!I14)</f>
        <v/>
      </c>
    </row>
    <row r="15" ht="20" customHeight="1">
      <c r="A15" s="8">
        <f>IF('공급받는자 보관용'!A15="","",'공급받는자 보관용'!A15)</f>
        <v/>
      </c>
      <c r="B15" s="8">
        <f>IF('공급받는자 보관용'!B15="","",'공급받는자 보관용'!B15)</f>
        <v/>
      </c>
      <c r="C15" s="6">
        <f>IF('공급받는자 보관용'!C15="","",'공급받는자 보관용'!C15)</f>
        <v/>
      </c>
      <c r="D15" s="6">
        <f>IF('공급받는자 보관용'!D15="","",'공급받는자 보관용'!D15)</f>
        <v/>
      </c>
      <c r="E15" s="9">
        <f>IF('공급받는자 보관용'!E15="","",'공급받는자 보관용'!E15)</f>
        <v/>
      </c>
      <c r="F15" s="9">
        <f>IF('공급받는자 보관용'!F15="","",'공급받는자 보관용'!F15)</f>
        <v/>
      </c>
      <c r="G15" s="9">
        <f>IF(AND(E15&lt;&gt;"",F15&lt;&gt;""),E15*F15,"")</f>
        <v/>
      </c>
      <c r="H15" s="9">
        <f>IF(G15="","",ROUND(G15*0.1,0))</f>
        <v/>
      </c>
      <c r="I15" s="6">
        <f>IF('공급받는자 보관용'!I15="","",'공급받는자 보관용'!I15)</f>
        <v/>
      </c>
    </row>
    <row r="16" ht="20" customHeight="1">
      <c r="A16" s="8">
        <f>IF('공급받는자 보관용'!A16="","",'공급받는자 보관용'!A16)</f>
        <v/>
      </c>
      <c r="B16" s="8">
        <f>IF('공급받는자 보관용'!B16="","",'공급받는자 보관용'!B16)</f>
        <v/>
      </c>
      <c r="C16" s="6">
        <f>IF('공급받는자 보관용'!C16="","",'공급받는자 보관용'!C16)</f>
        <v/>
      </c>
      <c r="D16" s="6">
        <f>IF('공급받는자 보관용'!D16="","",'공급받는자 보관용'!D16)</f>
        <v/>
      </c>
      <c r="E16" s="9">
        <f>IF('공급받는자 보관용'!E16="","",'공급받는자 보관용'!E16)</f>
        <v/>
      </c>
      <c r="F16" s="9">
        <f>IF('공급받는자 보관용'!F16="","",'공급받는자 보관용'!F16)</f>
        <v/>
      </c>
      <c r="G16" s="9">
        <f>IF(AND(E16&lt;&gt;"",F16&lt;&gt;""),E16*F16,"")</f>
        <v/>
      </c>
      <c r="H16" s="9">
        <f>IF(G16="","",ROUND(G16*0.1,0))</f>
        <v/>
      </c>
      <c r="I16" s="6">
        <f>IF('공급받는자 보관용'!I16="","",'공급받는자 보관용'!I16)</f>
        <v/>
      </c>
    </row>
    <row r="17" ht="20" customHeight="1">
      <c r="A17" s="8">
        <f>IF('공급받는자 보관용'!A17="","",'공급받는자 보관용'!A17)</f>
        <v/>
      </c>
      <c r="B17" s="8">
        <f>IF('공급받는자 보관용'!B17="","",'공급받는자 보관용'!B17)</f>
        <v/>
      </c>
      <c r="C17" s="6">
        <f>IF('공급받는자 보관용'!C17="","",'공급받는자 보관용'!C17)</f>
        <v/>
      </c>
      <c r="D17" s="6">
        <f>IF('공급받는자 보관용'!D17="","",'공급받는자 보관용'!D17)</f>
        <v/>
      </c>
      <c r="E17" s="9">
        <f>IF('공급받는자 보관용'!E17="","",'공급받는자 보관용'!E17)</f>
        <v/>
      </c>
      <c r="F17" s="9">
        <f>IF('공급받는자 보관용'!F17="","",'공급받는자 보관용'!F17)</f>
        <v/>
      </c>
      <c r="G17" s="9">
        <f>IF(AND(E17&lt;&gt;"",F17&lt;&gt;""),E17*F17,"")</f>
        <v/>
      </c>
      <c r="H17" s="9">
        <f>IF(G17="","",ROUND(G17*0.1,0))</f>
        <v/>
      </c>
      <c r="I17" s="6">
        <f>IF('공급받는자 보관용'!I17="","",'공급받는자 보관용'!I17)</f>
        <v/>
      </c>
    </row>
    <row r="18" ht="20" customHeight="1">
      <c r="A18" s="8">
        <f>IF('공급받는자 보관용'!A18="","",'공급받는자 보관용'!A18)</f>
        <v/>
      </c>
      <c r="B18" s="8">
        <f>IF('공급받는자 보관용'!B18="","",'공급받는자 보관용'!B18)</f>
        <v/>
      </c>
      <c r="C18" s="6">
        <f>IF('공급받는자 보관용'!C18="","",'공급받는자 보관용'!C18)</f>
        <v/>
      </c>
      <c r="D18" s="6">
        <f>IF('공급받는자 보관용'!D18="","",'공급받는자 보관용'!D18)</f>
        <v/>
      </c>
      <c r="E18" s="9">
        <f>IF('공급받는자 보관용'!E18="","",'공급받는자 보관용'!E18)</f>
        <v/>
      </c>
      <c r="F18" s="9">
        <f>IF('공급받는자 보관용'!F18="","",'공급받는자 보관용'!F18)</f>
        <v/>
      </c>
      <c r="G18" s="9">
        <f>IF(AND(E18&lt;&gt;"",F18&lt;&gt;""),E18*F18,"")</f>
        <v/>
      </c>
      <c r="H18" s="9">
        <f>IF(G18="","",ROUND(G18*0.1,0))</f>
        <v/>
      </c>
      <c r="I18" s="6">
        <f>IF('공급받는자 보관용'!I18="","",'공급받는자 보관용'!I18)</f>
        <v/>
      </c>
    </row>
    <row r="19" ht="20" customHeight="1">
      <c r="A19" s="8">
        <f>IF('공급받는자 보관용'!A19="","",'공급받는자 보관용'!A19)</f>
        <v/>
      </c>
      <c r="B19" s="8">
        <f>IF('공급받는자 보관용'!B19="","",'공급받는자 보관용'!B19)</f>
        <v/>
      </c>
      <c r="C19" s="6">
        <f>IF('공급받는자 보관용'!C19="","",'공급받는자 보관용'!C19)</f>
        <v/>
      </c>
      <c r="D19" s="6">
        <f>IF('공급받는자 보관용'!D19="","",'공급받는자 보관용'!D19)</f>
        <v/>
      </c>
      <c r="E19" s="9">
        <f>IF('공급받는자 보관용'!E19="","",'공급받는자 보관용'!E19)</f>
        <v/>
      </c>
      <c r="F19" s="9">
        <f>IF('공급받는자 보관용'!F19="","",'공급받는자 보관용'!F19)</f>
        <v/>
      </c>
      <c r="G19" s="9">
        <f>IF(AND(E19&lt;&gt;"",F19&lt;&gt;""),E19*F19,"")</f>
        <v/>
      </c>
      <c r="H19" s="9">
        <f>IF(G19="","",ROUND(G19*0.1,0))</f>
        <v/>
      </c>
      <c r="I19" s="6">
        <f>IF('공급받는자 보관용'!I19="","",'공급받는자 보관용'!I19)</f>
        <v/>
      </c>
    </row>
    <row r="20" ht="20" customHeight="1">
      <c r="A20" s="8">
        <f>IF('공급받는자 보관용'!A20="","",'공급받는자 보관용'!A20)</f>
        <v/>
      </c>
      <c r="B20" s="8">
        <f>IF('공급받는자 보관용'!B20="","",'공급받는자 보관용'!B20)</f>
        <v/>
      </c>
      <c r="C20" s="6">
        <f>IF('공급받는자 보관용'!C20="","",'공급받는자 보관용'!C20)</f>
        <v/>
      </c>
      <c r="D20" s="6">
        <f>IF('공급받는자 보관용'!D20="","",'공급받는자 보관용'!D20)</f>
        <v/>
      </c>
      <c r="E20" s="9">
        <f>IF('공급받는자 보관용'!E20="","",'공급받는자 보관용'!E20)</f>
        <v/>
      </c>
      <c r="F20" s="9">
        <f>IF('공급받는자 보관용'!F20="","",'공급받는자 보관용'!F20)</f>
        <v/>
      </c>
      <c r="G20" s="9">
        <f>IF(AND(E20&lt;&gt;"",F20&lt;&gt;""),E20*F20,"")</f>
        <v/>
      </c>
      <c r="H20" s="9">
        <f>IF(G20="","",ROUND(G20*0.1,0))</f>
        <v/>
      </c>
      <c r="I20" s="6">
        <f>IF('공급받는자 보관용'!I20="","",'공급받는자 보관용'!I20)</f>
        <v/>
      </c>
    </row>
    <row r="21" ht="20" customHeight="1">
      <c r="A21" s="8">
        <f>IF('공급받는자 보관용'!A21="","",'공급받는자 보관용'!A21)</f>
        <v/>
      </c>
      <c r="B21" s="8">
        <f>IF('공급받는자 보관용'!B21="","",'공급받는자 보관용'!B21)</f>
        <v/>
      </c>
      <c r="C21" s="6">
        <f>IF('공급받는자 보관용'!C21="","",'공급받는자 보관용'!C21)</f>
        <v/>
      </c>
      <c r="D21" s="6">
        <f>IF('공급받는자 보관용'!D21="","",'공급받는자 보관용'!D21)</f>
        <v/>
      </c>
      <c r="E21" s="9">
        <f>IF('공급받는자 보관용'!E21="","",'공급받는자 보관용'!E21)</f>
        <v/>
      </c>
      <c r="F21" s="9">
        <f>IF('공급받는자 보관용'!F21="","",'공급받는자 보관용'!F21)</f>
        <v/>
      </c>
      <c r="G21" s="9">
        <f>IF(AND(E21&lt;&gt;"",F21&lt;&gt;""),E21*F21,"")</f>
        <v/>
      </c>
      <c r="H21" s="9">
        <f>IF(G21="","",ROUND(G21*0.1,0))</f>
        <v/>
      </c>
      <c r="I21" s="6">
        <f>IF('공급받는자 보관용'!I21="","",'공급받는자 보관용'!I21)</f>
        <v/>
      </c>
    </row>
    <row r="22" ht="20" customHeight="1">
      <c r="A22" s="8">
        <f>IF('공급받는자 보관용'!A22="","",'공급받는자 보관용'!A22)</f>
        <v/>
      </c>
      <c r="B22" s="8">
        <f>IF('공급받는자 보관용'!B22="","",'공급받는자 보관용'!B22)</f>
        <v/>
      </c>
      <c r="C22" s="6">
        <f>IF('공급받는자 보관용'!C22="","",'공급받는자 보관용'!C22)</f>
        <v/>
      </c>
      <c r="D22" s="6">
        <f>IF('공급받는자 보관용'!D22="","",'공급받는자 보관용'!D22)</f>
        <v/>
      </c>
      <c r="E22" s="9">
        <f>IF('공급받는자 보관용'!E22="","",'공급받는자 보관용'!E22)</f>
        <v/>
      </c>
      <c r="F22" s="9">
        <f>IF('공급받는자 보관용'!F22="","",'공급받는자 보관용'!F22)</f>
        <v/>
      </c>
      <c r="G22" s="9">
        <f>IF(AND(E22&lt;&gt;"",F22&lt;&gt;""),E22*F22,"")</f>
        <v/>
      </c>
      <c r="H22" s="9">
        <f>IF(G22="","",ROUND(G22*0.1,0))</f>
        <v/>
      </c>
      <c r="I22" s="6">
        <f>IF('공급받는자 보관용'!I22="","",'공급받는자 보관용'!I22)</f>
        <v/>
      </c>
    </row>
    <row r="23" ht="20" customHeight="1">
      <c r="A23" s="8">
        <f>IF('공급받는자 보관용'!A23="","",'공급받는자 보관용'!A23)</f>
        <v/>
      </c>
      <c r="B23" s="8">
        <f>IF('공급받는자 보관용'!B23="","",'공급받는자 보관용'!B23)</f>
        <v/>
      </c>
      <c r="C23" s="6">
        <f>IF('공급받는자 보관용'!C23="","",'공급받는자 보관용'!C23)</f>
        <v/>
      </c>
      <c r="D23" s="6">
        <f>IF('공급받는자 보관용'!D23="","",'공급받는자 보관용'!D23)</f>
        <v/>
      </c>
      <c r="E23" s="9">
        <f>IF('공급받는자 보관용'!E23="","",'공급받는자 보관용'!E23)</f>
        <v/>
      </c>
      <c r="F23" s="9">
        <f>IF('공급받는자 보관용'!F23="","",'공급받는자 보관용'!F23)</f>
        <v/>
      </c>
      <c r="G23" s="9">
        <f>IF(AND(E23&lt;&gt;"",F23&lt;&gt;""),E23*F23,"")</f>
        <v/>
      </c>
      <c r="H23" s="9">
        <f>IF(G23="","",ROUND(G23*0.1,0))</f>
        <v/>
      </c>
      <c r="I23" s="6">
        <f>IF('공급받는자 보관용'!I23="","",'공급받는자 보관용'!I23)</f>
        <v/>
      </c>
    </row>
    <row r="24">
      <c r="A24" s="3" t="inlineStr">
        <is>
          <t>합계</t>
        </is>
      </c>
      <c r="B24" s="15" t="n"/>
      <c r="C24" s="15" t="n"/>
      <c r="D24" s="14" t="n"/>
      <c r="E24" s="10">
        <f>SUM(E9:E23)</f>
        <v/>
      </c>
      <c r="F24" s="10" t="n"/>
      <c r="G24" s="10">
        <f>SUM(G9:G23)</f>
        <v/>
      </c>
      <c r="H24" s="10">
        <f>SUM(H9:H23)</f>
        <v/>
      </c>
      <c r="I24" s="10">
        <f>G24+H24</f>
        <v/>
      </c>
    </row>
    <row r="25">
      <c r="A25" s="11" t="inlineStr">
        <is>
          <t>※ 공급가액 = 수량 × 단가 · 세액 = 공급가액의 10% (면세 품목은 세액 칸을 지우세요) · 합계 = 공급가액 + 세액</t>
        </is>
      </c>
    </row>
    <row r="26" ht="26" customHeight="1">
      <c r="A26" s="3" t="inlineStr">
        <is>
          <t>인수자</t>
        </is>
      </c>
      <c r="B26" s="14" t="n"/>
      <c r="C26" s="5" t="n"/>
      <c r="D26" s="15" t="n"/>
      <c r="E26" s="14" t="n"/>
      <c r="F26" s="12" t="inlineStr">
        <is>
          <t>(서명)</t>
        </is>
      </c>
      <c r="G26" s="3" t="inlineStr">
        <is>
          <t>인계자</t>
        </is>
      </c>
      <c r="H26" s="5" t="n"/>
      <c r="I26" s="14" t="n"/>
    </row>
    <row r="28">
      <c r="A28" s="13" t="inlineStr">
        <is>
          <t>양식: cybergeni.com/form/statement — 매주 같은 거래처에 쓰신다면, 출고하면 명세서가 같이 나가는 거래처 비서(cybergeni.com)</t>
        </is>
      </c>
    </row>
  </sheetData>
  <mergeCells count="20">
    <mergeCell ref="A25:I25"/>
    <mergeCell ref="C6:D6"/>
    <mergeCell ref="G6:I6"/>
    <mergeCell ref="C5:D5"/>
    <mergeCell ref="G3:I3"/>
    <mergeCell ref="C4:D4"/>
    <mergeCell ref="A2:I2"/>
    <mergeCell ref="C3:D3"/>
    <mergeCell ref="G5:I5"/>
    <mergeCell ref="G4:I4"/>
    <mergeCell ref="A24:D24"/>
    <mergeCell ref="E3:E7"/>
    <mergeCell ref="A26:B26"/>
    <mergeCell ref="A28:I28"/>
    <mergeCell ref="C7:D7"/>
    <mergeCell ref="A1:I1"/>
    <mergeCell ref="C26:E26"/>
    <mergeCell ref="A3:A7"/>
    <mergeCell ref="G7:I7"/>
    <mergeCell ref="H26:I26"/>
  </mergeCells>
  <printOptions horizontalCentered="1"/>
  <pageMargins left="0.5" right="0.5" top="0.6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2026-11-01T04:40:56Z</dcterms:created>
  <dcterms:modified xmlns:dcterms="http://purl.org/dc/terms/" xmlns:xsi="http://www.w3.org/2001/XMLSchema-instance" xsi:type="dcterms:W3CDTF">2026-11-01T04:41:23Z</dcterms:modified>
</cp:coreProperties>
</file>